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1.Портфель кредитів" sheetId="1" r:id="rId1"/>
    <sheet name="2.Забезпечення" sheetId="2" r:id="rId2"/>
    <sheet name="3.ППР" sheetId="3" r:id="rId3"/>
    <sheet name="4.журнал торгів" sheetId="4" r:id="rId4"/>
    <sheet name="Група_актива" sheetId="5" r:id="rId5"/>
  </sheets>
  <externalReferences>
    <externalReference r:id="rId6"/>
  </externalReferences>
  <calcPr calcId="145621"/>
</workbook>
</file>

<file path=xl/calcChain.xml><?xml version="1.0" encoding="utf-8"?>
<calcChain xmlns="http://schemas.openxmlformats.org/spreadsheetml/2006/main">
  <c r="J13" i="2" l="1"/>
</calcChain>
</file>

<file path=xl/sharedStrings.xml><?xml version="1.0" encoding="utf-8"?>
<sst xmlns="http://schemas.openxmlformats.org/spreadsheetml/2006/main" count="219" uniqueCount="137">
  <si>
    <t>Звітна дата</t>
  </si>
  <si>
    <t>:</t>
  </si>
  <si>
    <t>Загальні дані</t>
  </si>
  <si>
    <t>Характеристика активу / фактори впливу</t>
  </si>
  <si>
    <t>Заборгованість</t>
  </si>
  <si>
    <t>unicid</t>
  </si>
  <si>
    <t>#</t>
  </si>
  <si>
    <t>Банк</t>
  </si>
  <si>
    <t>МФО банку</t>
  </si>
  <si>
    <t>Класифікація активу</t>
  </si>
  <si>
    <t>Область</t>
  </si>
  <si>
    <t>Ознака банкрутства/ліквідації (відповідно ЄДР на дату заповнення паспорту)</t>
  </si>
  <si>
    <t>Група активу
(1 – права вимоги,
2 – майнові права,
3 – майнові права)</t>
  </si>
  <si>
    <t>Номер кредитного договору</t>
  </si>
  <si>
    <t>Тип кредита/активу</t>
  </si>
  <si>
    <t>Валюта</t>
  </si>
  <si>
    <t>Відсоткова ставка номінальна</t>
  </si>
  <si>
    <t>Дата відкриття</t>
  </si>
  <si>
    <t>Дата закінчення</t>
  </si>
  <si>
    <t>Відмітка про знаходження права об'єкту в якості забезпечення під рефінансуванням в НБУ</t>
  </si>
  <si>
    <t>Наявність кредитного договору та договору застави</t>
  </si>
  <si>
    <t>Кількість днів прострочення оплати боргу на дату заповнення</t>
  </si>
  <si>
    <t>Сума погашеної заборгованності у поточному році</t>
  </si>
  <si>
    <t>Сума останнього погашення заборгованності, грн. екв.</t>
  </si>
  <si>
    <t>Дата останнього погашення заборгованності</t>
  </si>
  <si>
    <t>Суб'єкт оціночної діяльності</t>
  </si>
  <si>
    <t>Дата оцінки активу</t>
  </si>
  <si>
    <t>Оціночна вартість, грн. екв.</t>
  </si>
  <si>
    <t>Заборгованість на дату формування ліквідаційної маси, грн. екв.</t>
  </si>
  <si>
    <t>Заборгованстіь  на дату заповнення паспорту, грн. екв. dd.mm.yyyyр. (тіло та проценти):</t>
  </si>
  <si>
    <t>Заборгованість по тілу кредиту на дату заповнення паспорту, грн. екв.</t>
  </si>
  <si>
    <t>Забаргованність по нарах. % за кредитом на дату заповнення паспорту, грн. екв.</t>
  </si>
  <si>
    <t>Штрафи та пені, грн. екв.</t>
  </si>
  <si>
    <t>380236_38805539_1</t>
  </si>
  <si>
    <t>Дельта</t>
  </si>
  <si>
    <t>380236</t>
  </si>
  <si>
    <t>Ю/О право вимоги</t>
  </si>
  <si>
    <t>Київ</t>
  </si>
  <si>
    <t>Діюче</t>
  </si>
  <si>
    <t>№НКЛ-2028913</t>
  </si>
  <si>
    <t>НМКЛ</t>
  </si>
  <si>
    <t>мульт. валютн.</t>
  </si>
  <si>
    <t>НІ</t>
  </si>
  <si>
    <t>Відсутні документи кредитної справи</t>
  </si>
  <si>
    <t>відсутня</t>
  </si>
  <si>
    <t>ЗАТ «Консалтингюрсевіс»</t>
  </si>
  <si>
    <t>згідно умов Договору</t>
  </si>
  <si>
    <t>380236_05750295_2</t>
  </si>
  <si>
    <t>Харківська</t>
  </si>
  <si>
    <t>07/34-КЛ-03</t>
  </si>
  <si>
    <t>Траншева кредитна лінія</t>
  </si>
  <si>
    <t>Гривня</t>
  </si>
  <si>
    <t xml:space="preserve">СОД ПП «Габ'яно» </t>
  </si>
  <si>
    <t>Colateral_ID</t>
  </si>
  <si>
    <t>№ кред. Дог</t>
  </si>
  <si>
    <t>Тип застави</t>
  </si>
  <si>
    <t>Кількість застави</t>
  </si>
  <si>
    <t>(га, м2, шт., тощо)</t>
  </si>
  <si>
    <t>Область знаходження застави</t>
  </si>
  <si>
    <t>Населений пункт (місто/село/смт.)</t>
  </si>
  <si>
    <t>Сума/вартість за договором (грн.екв.)</t>
  </si>
  <si>
    <t>Реєстрація у держ. Реєстрі (обтяження)
(так/ні)</t>
  </si>
  <si>
    <t>Додаткові коментарі про заставу (у випадку наявності в Банку інформації, в т.ч. щодо виведення застави, руйнування, знаходження в розшуку, тощо)</t>
  </si>
  <si>
    <t>380236_080</t>
  </si>
  <si>
    <t>беззаставний</t>
  </si>
  <si>
    <t>380236_8801405605750295</t>
  </si>
  <si>
    <t>майнові права</t>
  </si>
  <si>
    <t>од.</t>
  </si>
  <si>
    <t>Харків</t>
  </si>
  <si>
    <t>ні</t>
  </si>
  <si>
    <t>380236_131868000605750295</t>
  </si>
  <si>
    <t>Предмет спору</t>
  </si>
  <si>
    <t>Відповідач (позичальник/поручитель)</t>
  </si>
  <si>
    <t>Дата надіслання вимоги / претензії</t>
  </si>
  <si>
    <t>Дати звернення до суду</t>
  </si>
  <si>
    <t>Дата провадження</t>
  </si>
  <si>
    <t>Процесс (Так/Ні)</t>
  </si>
  <si>
    <t>Реалізація майна (Так/Ні)</t>
  </si>
  <si>
    <t>Банк заявлений як кредитор (Так/Ні)</t>
  </si>
  <si>
    <t>Банк внесенний в реєстр кредиторів (Так/Ні)</t>
  </si>
  <si>
    <t>Дата визнання позичальника банкрутом</t>
  </si>
  <si>
    <t>Дата визнання підприємства ліквідованим</t>
  </si>
  <si>
    <t>Банкрутство фінансового поручителя</t>
  </si>
  <si>
    <t>стягнення заборгованості</t>
  </si>
  <si>
    <t>Позичальник</t>
  </si>
  <si>
    <t>невідомо</t>
  </si>
  <si>
    <t xml:space="preserve">2015 рік </t>
  </si>
  <si>
    <t>ТАК</t>
  </si>
  <si>
    <t>інше</t>
  </si>
  <si>
    <t>3-і особи</t>
  </si>
  <si>
    <t>2018 рік</t>
  </si>
  <si>
    <t>так</t>
  </si>
  <si>
    <t>2017 рік</t>
  </si>
  <si>
    <t>2015 рік</t>
  </si>
  <si>
    <t>Кількість торгів</t>
  </si>
  <si>
    <r>
      <t xml:space="preserve">Початкова вартість реалізації </t>
    </r>
    <r>
      <rPr>
        <b/>
        <sz val="10"/>
        <color rgb="FF000000"/>
        <rFont val="Calibri"/>
        <family val="2"/>
        <charset val="204"/>
      </rPr>
      <t>(голландський аукціон)</t>
    </r>
  </si>
  <si>
    <r>
      <t>Мінімальна</t>
    </r>
    <r>
      <rPr>
        <sz val="10"/>
        <color rgb="FF000000"/>
        <rFont val="Calibri"/>
        <family val="2"/>
        <charset val="204"/>
      </rPr>
      <t xml:space="preserve"> ціна на останніх торгах </t>
    </r>
    <r>
      <rPr>
        <b/>
        <sz val="10"/>
        <color rgb="FF000000"/>
        <rFont val="Calibri"/>
        <family val="2"/>
        <charset val="204"/>
      </rPr>
      <t>(голландський аукціон)</t>
    </r>
  </si>
  <si>
    <t>№ лота</t>
  </si>
  <si>
    <t xml:space="preserve">Дата проведення останнього аукціону </t>
  </si>
  <si>
    <t>GL3N013031</t>
  </si>
  <si>
    <t>GL18N013032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</si>
  <si>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
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Зокрема, але не виключно, станом на дату придбання активів допускаються несуттєві зміни лота, в складі якого продаються такі активи. Під несуттєвими змінами лота слід розуміти такі зміни характеристик активів у складі такого лота, які впливають на його балансову вартість, але не більше ніж на 10 відсотків.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</si>
  <si>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Розгляд справи у суді</t>
  </si>
  <si>
    <t>ДВС</t>
  </si>
  <si>
    <t>Банкрутство</t>
  </si>
  <si>
    <t>Кримінальне провадження за кредитною угодою
(Так/Ні)</t>
  </si>
  <si>
    <r>
      <t xml:space="preserve">Ознака банкрутства/ліквідації </t>
    </r>
    <r>
      <rPr>
        <b/>
        <sz val="11"/>
        <color theme="1"/>
        <rFont val="Calibri"/>
        <family val="2"/>
        <charset val="204"/>
        <scheme val="minor"/>
      </rPr>
      <t>заставодавця/фінансового поручителя</t>
    </r>
    <r>
      <rPr>
        <sz val="11"/>
        <color theme="1"/>
        <rFont val="Calibri"/>
        <family val="2"/>
        <charset val="204"/>
        <scheme val="minor"/>
      </rPr>
      <t>(відповідно ЄДР на дату заповнення паспорту)</t>
    </r>
  </si>
  <si>
    <t>Балансова вартість кредиту</t>
  </si>
  <si>
    <t>Загальна балансова вартість по кейсу, що покривається забезпеченням</t>
  </si>
  <si>
    <t>Пропорційна вартість забезпечення</t>
  </si>
  <si>
    <t>МФО банка</t>
  </si>
  <si>
    <t>Балансова вартість забезпечення</t>
  </si>
  <si>
    <t>Тип застави_числовий</t>
  </si>
  <si>
    <t>ЄДРПОУ Заставодавця</t>
  </si>
  <si>
    <t>ID</t>
  </si>
  <si>
    <t>← Назад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</si>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</sst>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1"/>
      <color theme="0" tint="-0.499984740745262"/>
      <name val="Calibri"/>
      <family val="2"/>
      <charset val="204"/>
      <scheme val="minor"/>
    </font>
    <font>
      <sz val="10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b/>
      <sz val="11"/>
      <color rgb="FFFF0000"/>
      <name val="Calibri"/>
      <family val="2"/>
      <charset val="204"/>
      <scheme val="minor"/>
    </font>
    <font>
      <i/>
      <sz val="9"/>
      <color theme="3"/>
      <name val="Calibri"/>
      <family val="2"/>
      <charset val="204"/>
      <scheme val="minor"/>
    </font>
    <font>
      <b/>
      <sz val="11"/>
      <color theme="0" tint="-0.49998474074526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theme="0" tint="-0.499984740745262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12">
    <xf numFmtId="0" fontId="0" fillId="0" borderId="0" xfId="0"/>
    <xf numFmtId="0" fontId="6" fillId="0" borderId="0" xfId="0" applyFont="1" applyFill="1" applyBorder="1" applyProtection="1">
      <protection hidden="1"/>
    </xf>
    <xf numFmtId="0" fontId="0" fillId="0" borderId="0" xfId="0" applyFill="1" applyBorder="1" applyProtection="1">
      <protection hidden="1"/>
    </xf>
    <xf numFmtId="0" fontId="0" fillId="0" borderId="0" xfId="0" applyProtection="1">
      <protection hidden="1"/>
    </xf>
    <xf numFmtId="0" fontId="0" fillId="0" borderId="0" xfId="0" applyFill="1" applyProtection="1">
      <protection hidden="1"/>
    </xf>
    <xf numFmtId="0" fontId="6" fillId="2" borderId="7" xfId="0" applyFont="1" applyFill="1" applyBorder="1" applyAlignment="1" applyProtection="1">
      <alignment vertical="center" wrapText="1"/>
      <protection hidden="1"/>
    </xf>
    <xf numFmtId="0" fontId="6" fillId="2" borderId="8" xfId="0" applyFont="1" applyFill="1" applyBorder="1" applyAlignment="1" applyProtection="1">
      <alignment vertical="center" wrapText="1"/>
      <protection hidden="1"/>
    </xf>
    <xf numFmtId="0" fontId="8" fillId="2" borderId="2" xfId="0" applyFont="1" applyFill="1" applyBorder="1" applyAlignment="1" applyProtection="1">
      <alignment vertical="center" wrapText="1"/>
      <protection hidden="1"/>
    </xf>
    <xf numFmtId="0" fontId="8" fillId="0" borderId="11" xfId="0" applyFont="1" applyBorder="1" applyAlignment="1" applyProtection="1">
      <alignment horizontal="center" vertical="center" wrapText="1"/>
      <protection hidden="1"/>
    </xf>
    <xf numFmtId="0" fontId="8" fillId="0" borderId="12" xfId="0" applyFont="1" applyBorder="1" applyAlignment="1" applyProtection="1">
      <alignment horizontal="center" vertical="center" wrapText="1"/>
      <protection hidden="1"/>
    </xf>
    <xf numFmtId="0" fontId="6" fillId="2" borderId="0" xfId="0" applyFont="1" applyFill="1" applyProtection="1">
      <protection hidden="1"/>
    </xf>
    <xf numFmtId="0" fontId="0" fillId="0" borderId="13" xfId="0" applyBorder="1" applyProtection="1">
      <protection locked="0"/>
    </xf>
    <xf numFmtId="0" fontId="10" fillId="2" borderId="0" xfId="0" applyFont="1" applyFill="1" applyBorder="1" applyProtection="1">
      <protection hidden="1"/>
    </xf>
    <xf numFmtId="0" fontId="0" fillId="0" borderId="0" xfId="0" applyBorder="1" applyProtection="1">
      <protection locked="0"/>
    </xf>
    <xf numFmtId="0" fontId="0" fillId="0" borderId="0" xfId="0" applyFill="1" applyBorder="1" applyProtection="1">
      <protection locked="0"/>
    </xf>
    <xf numFmtId="14" fontId="0" fillId="0" borderId="0" xfId="0" applyNumberFormat="1" applyBorder="1" applyProtection="1">
      <protection locked="0"/>
    </xf>
    <xf numFmtId="4" fontId="0" fillId="0" borderId="0" xfId="0" applyNumberFormat="1" applyBorder="1" applyProtection="1">
      <protection locked="0"/>
    </xf>
    <xf numFmtId="0" fontId="0" fillId="0" borderId="0" xfId="0" applyProtection="1">
      <protection locked="0"/>
    </xf>
    <xf numFmtId="0" fontId="5" fillId="0" borderId="4" xfId="0" applyFont="1" applyFill="1" applyBorder="1" applyAlignment="1" applyProtection="1">
      <alignment horizontal="right"/>
      <protection hidden="1"/>
    </xf>
    <xf numFmtId="0" fontId="5" fillId="0" borderId="5" xfId="0" applyFont="1" applyFill="1" applyBorder="1" applyProtection="1">
      <protection hidden="1"/>
    </xf>
    <xf numFmtId="14" fontId="5" fillId="0" borderId="6" xfId="0" applyNumberFormat="1" applyFont="1" applyFill="1" applyBorder="1" applyProtection="1">
      <protection hidden="1"/>
    </xf>
    <xf numFmtId="0" fontId="6" fillId="0" borderId="9" xfId="0" applyFont="1" applyFill="1" applyBorder="1" applyAlignment="1" applyProtection="1">
      <alignment vertical="center" wrapText="1"/>
      <protection hidden="1"/>
    </xf>
    <xf numFmtId="0" fontId="6" fillId="2" borderId="1" xfId="0" applyFont="1" applyFill="1" applyBorder="1" applyAlignment="1" applyProtection="1">
      <alignment vertical="center" wrapText="1"/>
      <protection hidden="1"/>
    </xf>
    <xf numFmtId="0" fontId="8" fillId="2" borderId="1" xfId="0" applyFont="1" applyFill="1" applyBorder="1" applyAlignment="1" applyProtection="1">
      <alignment vertical="center" wrapText="1"/>
      <protection hidden="1"/>
    </xf>
    <xf numFmtId="0" fontId="11" fillId="0" borderId="0" xfId="0" applyFont="1" applyFill="1" applyProtection="1">
      <protection hidden="1"/>
    </xf>
    <xf numFmtId="0" fontId="6" fillId="2" borderId="0" xfId="0" applyFont="1" applyFill="1" applyProtection="1">
      <protection locked="0" hidden="1"/>
    </xf>
    <xf numFmtId="0" fontId="6" fillId="2" borderId="13" xfId="0" applyFont="1" applyFill="1" applyBorder="1" applyProtection="1">
      <protection hidden="1"/>
    </xf>
    <xf numFmtId="0" fontId="6" fillId="2" borderId="0" xfId="0" applyFont="1" applyFill="1" applyBorder="1" applyProtection="1">
      <protection hidden="1"/>
    </xf>
    <xf numFmtId="0" fontId="6" fillId="2" borderId="15" xfId="0" applyFont="1" applyFill="1" applyBorder="1" applyProtection="1">
      <protection hidden="1"/>
    </xf>
    <xf numFmtId="0" fontId="0" fillId="0" borderId="15" xfId="0" applyBorder="1" applyProtection="1">
      <protection locked="0"/>
    </xf>
    <xf numFmtId="0" fontId="8" fillId="0" borderId="17" xfId="0" applyFont="1" applyBorder="1" applyAlignment="1" applyProtection="1">
      <alignment vertical="center" wrapText="1"/>
    </xf>
    <xf numFmtId="0" fontId="8" fillId="0" borderId="18" xfId="0" applyFont="1" applyBorder="1" applyAlignment="1" applyProtection="1">
      <alignment vertical="center" wrapText="1"/>
    </xf>
    <xf numFmtId="14" fontId="8" fillId="0" borderId="19" xfId="0" applyNumberFormat="1" applyFont="1" applyBorder="1" applyAlignment="1" applyProtection="1">
      <alignment vertical="center" wrapText="1"/>
    </xf>
    <xf numFmtId="0" fontId="8" fillId="0" borderId="19" xfId="0" applyFont="1" applyBorder="1" applyAlignment="1" applyProtection="1">
      <alignment vertical="center" wrapText="1"/>
    </xf>
    <xf numFmtId="0" fontId="8" fillId="0" borderId="20" xfId="0" applyFont="1" applyBorder="1" applyAlignment="1" applyProtection="1">
      <alignment vertical="center" wrapText="1"/>
    </xf>
    <xf numFmtId="0" fontId="8" fillId="0" borderId="21" xfId="0" applyFont="1" applyBorder="1" applyAlignment="1" applyProtection="1">
      <alignment vertical="center" wrapText="1"/>
    </xf>
    <xf numFmtId="0" fontId="0" fillId="0" borderId="0" xfId="0" applyProtection="1"/>
    <xf numFmtId="0" fontId="0" fillId="0" borderId="14" xfId="0" applyBorder="1" applyProtection="1">
      <protection locked="0"/>
    </xf>
    <xf numFmtId="0" fontId="6" fillId="0" borderId="1" xfId="0" applyFont="1" applyFill="1" applyBorder="1" applyAlignment="1" applyProtection="1">
      <alignment vertical="center" wrapText="1"/>
      <protection hidden="1"/>
    </xf>
    <xf numFmtId="0" fontId="8" fillId="2" borderId="3" xfId="0" applyFont="1" applyFill="1" applyBorder="1" applyAlignment="1" applyProtection="1">
      <alignment horizontal="left" vertical="top" wrapText="1"/>
      <protection hidden="1"/>
    </xf>
    <xf numFmtId="0" fontId="8" fillId="0" borderId="10" xfId="0" applyFont="1" applyBorder="1" applyAlignment="1" applyProtection="1">
      <alignment horizontal="center" vertical="center" wrapText="1"/>
      <protection hidden="1"/>
    </xf>
    <xf numFmtId="0" fontId="12" fillId="0" borderId="9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14" fontId="0" fillId="0" borderId="15" xfId="0" applyNumberFormat="1" applyBorder="1" applyProtection="1">
      <protection locked="0"/>
    </xf>
    <xf numFmtId="0" fontId="0" fillId="0" borderId="0" xfId="0" applyNumberFormat="1" applyFill="1" applyBorder="1" applyProtection="1">
      <protection hidden="1"/>
    </xf>
    <xf numFmtId="0" fontId="14" fillId="0" borderId="0" xfId="0" applyFont="1" applyFill="1" applyBorder="1" applyAlignment="1" applyProtection="1">
      <alignment vertical="top" wrapText="1"/>
      <protection hidden="1"/>
    </xf>
    <xf numFmtId="4" fontId="0" fillId="0" borderId="0" xfId="0" applyNumberFormat="1" applyFill="1" applyBorder="1" applyProtection="1">
      <protection hidden="1"/>
    </xf>
    <xf numFmtId="0" fontId="15" fillId="0" borderId="0" xfId="0" applyFont="1" applyFill="1" applyBorder="1" applyAlignment="1" applyProtection="1">
      <alignment horizontal="left" vertical="center" wrapText="1"/>
      <protection hidden="1"/>
    </xf>
    <xf numFmtId="14" fontId="4" fillId="0" borderId="0" xfId="0" applyNumberFormat="1" applyFont="1" applyFill="1" applyBorder="1" applyProtection="1">
      <protection hidden="1"/>
    </xf>
    <xf numFmtId="0" fontId="2" fillId="0" borderId="24" xfId="0" applyFont="1" applyFill="1" applyBorder="1" applyAlignment="1" applyProtection="1">
      <alignment horizontal="center" vertical="center" wrapText="1"/>
      <protection hidden="1"/>
    </xf>
    <xf numFmtId="0" fontId="2" fillId="0" borderId="24" xfId="0" quotePrefix="1" applyFont="1" applyFill="1" applyBorder="1" applyAlignment="1" applyProtection="1">
      <alignment horizontal="center" vertical="center" wrapText="1"/>
      <protection hidden="1"/>
    </xf>
    <xf numFmtId="0" fontId="11" fillId="0" borderId="0" xfId="0" applyFont="1" applyFill="1" applyBorder="1" applyAlignment="1" applyProtection="1">
      <alignment horizontal="center" vertical="center" wrapText="1"/>
      <protection hidden="1"/>
    </xf>
    <xf numFmtId="0" fontId="11" fillId="0" borderId="0" xfId="0" applyFont="1" applyFill="1" applyAlignment="1" applyProtection="1">
      <alignment wrapText="1"/>
      <protection hidden="1"/>
    </xf>
    <xf numFmtId="0" fontId="16" fillId="0" borderId="0" xfId="0" applyFont="1" applyFill="1" applyProtection="1">
      <protection hidden="1"/>
    </xf>
    <xf numFmtId="0" fontId="2" fillId="0" borderId="0" xfId="0" applyFont="1" applyFill="1" applyProtection="1">
      <protection hidden="1"/>
    </xf>
    <xf numFmtId="0" fontId="17" fillId="0" borderId="24" xfId="0" applyFont="1" applyFill="1" applyBorder="1" applyProtection="1">
      <protection hidden="1"/>
    </xf>
    <xf numFmtId="0" fontId="17" fillId="0" borderId="24" xfId="0" applyFont="1" applyFill="1" applyBorder="1" applyProtection="1">
      <protection locked="0"/>
    </xf>
    <xf numFmtId="4" fontId="17" fillId="0" borderId="24" xfId="0" applyNumberFormat="1" applyFont="1" applyFill="1" applyBorder="1" applyProtection="1">
      <protection locked="0"/>
    </xf>
    <xf numFmtId="0" fontId="17" fillId="0" borderId="24" xfId="0" applyFont="1" applyFill="1" applyBorder="1" applyAlignment="1" applyProtection="1">
      <alignment wrapText="1"/>
      <protection locked="0" hidden="1"/>
    </xf>
    <xf numFmtId="0" fontId="18" fillId="0" borderId="0" xfId="0" applyFont="1" applyFill="1" applyProtection="1">
      <protection hidden="1"/>
    </xf>
    <xf numFmtId="0" fontId="17" fillId="0" borderId="0" xfId="0" applyFont="1" applyFill="1" applyProtection="1">
      <protection locked="0"/>
    </xf>
    <xf numFmtId="4" fontId="0" fillId="0" borderId="24" xfId="0" applyNumberFormat="1" applyBorder="1" applyAlignment="1" applyProtection="1">
      <alignment wrapText="1"/>
      <protection locked="0"/>
    </xf>
    <xf numFmtId="0" fontId="3" fillId="0" borderId="1" xfId="0" applyFont="1" applyFill="1" applyBorder="1" applyAlignment="1" applyProtection="1">
      <alignment horizontal="left" vertical="center"/>
      <protection hidden="1"/>
    </xf>
    <xf numFmtId="0" fontId="3" fillId="0" borderId="2" xfId="0" applyFont="1" applyFill="1" applyBorder="1" applyProtection="1">
      <protection hidden="1"/>
    </xf>
    <xf numFmtId="14" fontId="3" fillId="0" borderId="3" xfId="0" applyNumberFormat="1" applyFont="1" applyFill="1" applyBorder="1" applyProtection="1">
      <protection locked="0"/>
    </xf>
    <xf numFmtId="2" fontId="2" fillId="0" borderId="0" xfId="0" applyNumberFormat="1" applyFont="1" applyFill="1" applyBorder="1" applyProtection="1">
      <protection hidden="1"/>
    </xf>
    <xf numFmtId="0" fontId="2" fillId="0" borderId="0" xfId="0" applyFont="1" applyFill="1" applyBorder="1" applyProtection="1">
      <protection hidden="1"/>
    </xf>
    <xf numFmtId="49" fontId="2" fillId="0" borderId="0" xfId="0" applyNumberFormat="1" applyFont="1" applyFill="1" applyBorder="1" applyProtection="1">
      <protection hidden="1"/>
    </xf>
    <xf numFmtId="10" fontId="2" fillId="0" borderId="0" xfId="0" applyNumberFormat="1" applyFont="1" applyFill="1" applyBorder="1" applyProtection="1">
      <protection hidden="1"/>
    </xf>
    <xf numFmtId="4" fontId="7" fillId="0" borderId="0" xfId="0" applyNumberFormat="1" applyFont="1" applyFill="1" applyBorder="1" applyProtection="1">
      <protection hidden="1"/>
    </xf>
    <xf numFmtId="4" fontId="3" fillId="0" borderId="0" xfId="0" applyNumberFormat="1" applyFont="1" applyFill="1" applyBorder="1" applyProtection="1">
      <protection hidden="1"/>
    </xf>
    <xf numFmtId="0" fontId="2" fillId="0" borderId="0" xfId="0" applyFont="1" applyProtection="1">
      <protection hidden="1"/>
    </xf>
    <xf numFmtId="0" fontId="2" fillId="0" borderId="4" xfId="0" applyFont="1" applyFill="1" applyBorder="1" applyAlignment="1" applyProtection="1">
      <alignment horizontal="left" vertical="center"/>
      <protection hidden="1"/>
    </xf>
    <xf numFmtId="0" fontId="2" fillId="0" borderId="6" xfId="0" applyFont="1" applyFill="1" applyBorder="1" applyProtection="1">
      <protection hidden="1"/>
    </xf>
    <xf numFmtId="0" fontId="2" fillId="0" borderId="4" xfId="0" applyFont="1" applyFill="1" applyBorder="1" applyAlignment="1" applyProtection="1">
      <protection hidden="1"/>
    </xf>
    <xf numFmtId="0" fontId="2" fillId="0" borderId="5" xfId="0" applyFont="1" applyFill="1" applyBorder="1" applyAlignment="1" applyProtection="1">
      <protection hidden="1"/>
    </xf>
    <xf numFmtId="0" fontId="2" fillId="0" borderId="6" xfId="0" applyFont="1" applyFill="1" applyBorder="1" applyAlignment="1" applyProtection="1">
      <protection hidden="1"/>
    </xf>
    <xf numFmtId="0" fontId="9" fillId="0" borderId="24" xfId="1" applyFont="1" applyFill="1" applyBorder="1" applyAlignment="1" applyProtection="1">
      <alignment horizontal="center" vertical="center" wrapText="1"/>
      <protection hidden="1"/>
    </xf>
    <xf numFmtId="0" fontId="17" fillId="0" borderId="24" xfId="0" applyFont="1" applyFill="1" applyBorder="1" applyAlignment="1" applyProtection="1">
      <alignment wrapText="1"/>
      <protection locked="0"/>
    </xf>
    <xf numFmtId="10" fontId="17" fillId="0" borderId="24" xfId="0" applyNumberFormat="1" applyFont="1" applyFill="1" applyBorder="1" applyProtection="1">
      <protection locked="0"/>
    </xf>
    <xf numFmtId="14" fontId="17" fillId="0" borderId="24" xfId="0" applyNumberFormat="1" applyFont="1" applyFill="1" applyBorder="1" applyProtection="1">
      <protection locked="0"/>
    </xf>
    <xf numFmtId="0" fontId="2" fillId="0" borderId="24" xfId="0" applyFont="1" applyFill="1" applyBorder="1" applyProtection="1">
      <protection locked="0"/>
    </xf>
    <xf numFmtId="14" fontId="2" fillId="0" borderId="24" xfId="0" applyNumberFormat="1" applyFont="1" applyFill="1" applyBorder="1" applyProtection="1">
      <protection locked="0"/>
    </xf>
    <xf numFmtId="4" fontId="2" fillId="0" borderId="24" xfId="0" applyNumberFormat="1" applyFont="1" applyFill="1" applyBorder="1" applyProtection="1">
      <protection locked="0"/>
    </xf>
    <xf numFmtId="4" fontId="3" fillId="0" borderId="24" xfId="0" applyNumberFormat="1" applyFont="1" applyFill="1" applyBorder="1" applyProtection="1">
      <protection locked="0"/>
    </xf>
    <xf numFmtId="4" fontId="2" fillId="0" borderId="24" xfId="0" quotePrefix="1" applyNumberFormat="1" applyFont="1" applyFill="1" applyBorder="1" applyProtection="1">
      <protection hidden="1"/>
    </xf>
    <xf numFmtId="4" fontId="2" fillId="0" borderId="24" xfId="0" applyNumberFormat="1" applyFont="1" applyFill="1" applyBorder="1" applyAlignment="1" applyProtection="1">
      <alignment wrapText="1"/>
      <protection locked="0"/>
    </xf>
    <xf numFmtId="4" fontId="2" fillId="0" borderId="24" xfId="0" applyNumberFormat="1" applyFont="1" applyFill="1" applyBorder="1" applyProtection="1">
      <protection hidden="1"/>
    </xf>
    <xf numFmtId="0" fontId="9" fillId="0" borderId="0" xfId="1" applyAlignment="1">
      <alignment vertical="center"/>
    </xf>
    <xf numFmtId="0" fontId="19" fillId="0" borderId="0" xfId="0" applyFont="1" applyAlignment="1">
      <alignment horizontal="justify" vertical="center"/>
    </xf>
    <xf numFmtId="0" fontId="20" fillId="0" borderId="0" xfId="0" applyFont="1" applyAlignment="1">
      <alignment horizontal="left" vertical="center" indent="2"/>
    </xf>
    <xf numFmtId="0" fontId="20" fillId="0" borderId="0" xfId="0" applyFont="1" applyAlignment="1">
      <alignment horizontal="justify" vertical="center"/>
    </xf>
    <xf numFmtId="0" fontId="15" fillId="0" borderId="0" xfId="0" applyFont="1" applyFill="1" applyBorder="1" applyAlignment="1" applyProtection="1">
      <alignment horizontal="left" vertical="center" wrapText="1"/>
      <protection hidden="1"/>
    </xf>
    <xf numFmtId="0" fontId="15" fillId="0" borderId="0" xfId="0" applyFont="1" applyFill="1" applyBorder="1" applyAlignment="1" applyProtection="1">
      <alignment horizontal="left" vertical="center"/>
      <protection hidden="1"/>
    </xf>
    <xf numFmtId="0" fontId="2" fillId="0" borderId="5" xfId="0" applyFont="1" applyFill="1" applyBorder="1" applyAlignment="1" applyProtection="1">
      <alignment horizontal="center"/>
      <protection hidden="1"/>
    </xf>
    <xf numFmtId="0" fontId="2" fillId="0" borderId="4" xfId="0" applyFont="1" applyFill="1" applyBorder="1" applyAlignment="1" applyProtection="1">
      <alignment horizontal="center"/>
      <protection hidden="1"/>
    </xf>
    <xf numFmtId="0" fontId="2" fillId="0" borderId="6" xfId="0" applyFont="1" applyFill="1" applyBorder="1" applyAlignment="1" applyProtection="1">
      <alignment horizontal="center"/>
      <protection hidden="1"/>
    </xf>
    <xf numFmtId="0" fontId="0" fillId="0" borderId="1" xfId="0" applyBorder="1" applyAlignment="1" applyProtection="1">
      <alignment horizontal="center"/>
    </xf>
    <xf numFmtId="0" fontId="0" fillId="0" borderId="2" xfId="0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0" fontId="8" fillId="0" borderId="22" xfId="0" applyFont="1" applyBorder="1" applyAlignment="1" applyProtection="1">
      <alignment horizontal="center" vertical="center" wrapText="1"/>
    </xf>
    <xf numFmtId="0" fontId="8" fillId="0" borderId="23" xfId="0" applyFont="1" applyBorder="1" applyAlignment="1" applyProtection="1">
      <alignment horizontal="center" vertical="center" wrapText="1"/>
    </xf>
    <xf numFmtId="0" fontId="6" fillId="2" borderId="4" xfId="0" applyFont="1" applyFill="1" applyBorder="1" applyAlignment="1" applyProtection="1">
      <alignment horizontal="center" vertical="center" wrapText="1"/>
    </xf>
    <xf numFmtId="0" fontId="6" fillId="2" borderId="7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  <protection hidden="1"/>
    </xf>
    <xf numFmtId="0" fontId="8" fillId="2" borderId="7" xfId="0" applyFont="1" applyFill="1" applyBorder="1" applyAlignment="1" applyProtection="1">
      <alignment horizontal="center" vertical="center" wrapText="1"/>
      <protection hidden="1"/>
    </xf>
    <xf numFmtId="0" fontId="8" fillId="2" borderId="6" xfId="0" applyFont="1" applyFill="1" applyBorder="1" applyAlignment="1" applyProtection="1">
      <alignment horizontal="center" vertical="center" wrapText="1"/>
      <protection hidden="1"/>
    </xf>
    <xf numFmtId="0" fontId="8" fillId="2" borderId="8" xfId="0" applyFont="1" applyFill="1" applyBorder="1" applyAlignment="1" applyProtection="1">
      <alignment horizontal="center" vertical="center" wrapText="1"/>
      <protection hidden="1"/>
    </xf>
    <xf numFmtId="0" fontId="0" fillId="0" borderId="10" xfId="0" applyBorder="1" applyAlignment="1" applyProtection="1">
      <alignment horizontal="center"/>
    </xf>
    <xf numFmtId="0" fontId="0" fillId="0" borderId="16" xfId="0" applyBorder="1" applyAlignment="1" applyProtection="1">
      <alignment horizontal="center"/>
    </xf>
    <xf numFmtId="0" fontId="0" fillId="0" borderId="11" xfId="0" applyBorder="1" applyAlignment="1" applyProtection="1">
      <alignment horizontal="center"/>
    </xf>
    <xf numFmtId="0" fontId="0" fillId="0" borderId="12" xfId="0" applyBorder="1" applyAlignment="1" applyProtection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142874</xdr:rowOff>
    </xdr:from>
    <xdr:to>
      <xdr:col>0</xdr:col>
      <xdr:colOff>608541</xdr:colOff>
      <xdr:row>4</xdr:row>
      <xdr:rowOff>154151</xdr:rowOff>
    </xdr:to>
    <xdr:pic>
      <xdr:nvPicPr>
        <xdr:cNvPr id="2" name="Picture 2" descr="Z:\ЛОГОТИП\Лого\JPG\Fulcolor_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42874"/>
          <a:ext cx="865716" cy="77327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2117</xdr:colOff>
      <xdr:row>0</xdr:row>
      <xdr:rowOff>103716</xdr:rowOff>
    </xdr:from>
    <xdr:to>
      <xdr:col>0</xdr:col>
      <xdr:colOff>611717</xdr:colOff>
      <xdr:row>4</xdr:row>
      <xdr:rowOff>113935</xdr:rowOff>
    </xdr:to>
    <xdr:pic>
      <xdr:nvPicPr>
        <xdr:cNvPr id="2" name="Picture 2" descr="Z:\ЛОГОТИП\Лого\JPG\Fulcolor_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17" y="103716"/>
          <a:ext cx="866775" cy="772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2117</xdr:colOff>
      <xdr:row>0</xdr:row>
      <xdr:rowOff>103716</xdr:rowOff>
    </xdr:from>
    <xdr:to>
      <xdr:col>1</xdr:col>
      <xdr:colOff>2117</xdr:colOff>
      <xdr:row>3</xdr:row>
      <xdr:rowOff>304435</xdr:rowOff>
    </xdr:to>
    <xdr:pic>
      <xdr:nvPicPr>
        <xdr:cNvPr id="2" name="Picture 2" descr="Z:\ЛОГОТИП\Лого\JPG\Fulcolor_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17" y="103716"/>
          <a:ext cx="609600" cy="772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</xdr:colOff>
      <xdr:row>0</xdr:row>
      <xdr:rowOff>114299</xdr:rowOff>
    </xdr:from>
    <xdr:to>
      <xdr:col>0</xdr:col>
      <xdr:colOff>614361</xdr:colOff>
      <xdr:row>4</xdr:row>
      <xdr:rowOff>124518</xdr:rowOff>
    </xdr:to>
    <xdr:pic>
      <xdr:nvPicPr>
        <xdr:cNvPr id="3" name="Picture 2" descr="Z:\ЛОГОТИП\Лого\JPG\Fulcolor_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49" y="114299"/>
          <a:ext cx="595312" cy="772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/Public/PU_Audit/&#1044;&#1068;&#1071;&#1063;&#1045;&#1053;&#1050;&#1054;/&#1055;&#1054;&#1042;&#1058;&#1054;&#1056;&#1067;%20&#1055;&#1056;&#1045;&#1044;&#1051;&#1054;&#1046;&#1045;&#1053;&#1048;&#1049;/1%20&#1041;&#1040;&#1053;&#1050;%20-%202%20&#1055;&#1059;&#1051;&#1040;%20-%20&#1053;&#1041;&#1059;%20-%20&#1085;&#1077;%20&#1053;&#1041;&#1059;/&#1085;&#1077;%20&#1053;&#1041;&#1059;/&#1085;&#1077;%20&#1053;&#1041;&#1059;_%20&#1030;&#1030;&#1030;%20&#1082;&#1072;&#1090;&#1077;&#1075;&#1086;&#1088;&#1110;&#1103;/01.05.2020_Delta%20bank_pull_1_&#1030;&#1030;&#1030;%20&#1082;&#1072;&#1090;._%20&#1085;&#1077;%20&#1053;&#1041;&#1059;_PasP.2.0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Портфель кредитів"/>
      <sheetName val="2.Забезпечення"/>
      <sheetName val="3.ППР"/>
      <sheetName val="4.журнал торгів"/>
      <sheetName val="5.Пропозиція МКУА"/>
      <sheetName val="Група_актива"/>
      <sheetName val="Service_menu"/>
      <sheetName val="Hidden_Словник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Q12"/>
  <sheetViews>
    <sheetView tabSelected="1" topLeftCell="A7" zoomScale="85" zoomScaleNormal="85" workbookViewId="0">
      <selection activeCell="K14" sqref="K14"/>
    </sheetView>
  </sheetViews>
  <sheetFormatPr defaultRowHeight="15" x14ac:dyDescent="0.25"/>
  <cols>
    <col min="1" max="1" width="15.42578125" bestFit="1" customWidth="1"/>
    <col min="3" max="3" width="12.85546875" customWidth="1"/>
    <col min="5" max="5" width="14.7109375" customWidth="1"/>
    <col min="9" max="9" width="14.7109375" bestFit="1" customWidth="1"/>
    <col min="13" max="14" width="10.28515625" bestFit="1" customWidth="1"/>
    <col min="16" max="16" width="21" customWidth="1"/>
    <col min="21" max="21" width="24.85546875" bestFit="1" customWidth="1"/>
    <col min="22" max="22" width="10.7109375" bestFit="1" customWidth="1"/>
    <col min="23" max="23" width="11.7109375" bestFit="1" customWidth="1"/>
    <col min="24" max="26" width="12.7109375" bestFit="1" customWidth="1"/>
    <col min="27" max="27" width="10.7109375" bestFit="1" customWidth="1"/>
    <col min="28" max="28" width="21" bestFit="1" customWidth="1"/>
  </cols>
  <sheetData>
    <row r="1" spans="1:459" s="2" customFormat="1" x14ac:dyDescent="0.25">
      <c r="A1" s="44"/>
      <c r="M1" s="45"/>
      <c r="N1" s="45"/>
      <c r="O1" s="45"/>
      <c r="P1" s="45"/>
      <c r="S1" s="46"/>
    </row>
    <row r="2" spans="1:459" s="2" customFormat="1" ht="15" customHeight="1" x14ac:dyDescent="0.25">
      <c r="A2" s="44"/>
      <c r="C2" s="92" t="s">
        <v>101</v>
      </c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QQ2" s="48">
        <v>43778</v>
      </c>
    </row>
    <row r="3" spans="1:459" s="2" customFormat="1" ht="15" customHeight="1" x14ac:dyDescent="0.25">
      <c r="A3" s="44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</row>
    <row r="4" spans="1:459" s="2" customFormat="1" x14ac:dyDescent="0.25">
      <c r="A4" s="44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  <c r="AB4" s="93"/>
    </row>
    <row r="5" spans="1:459" s="4" customFormat="1" ht="17.25" customHeight="1" x14ac:dyDescent="0.25">
      <c r="A5" s="1"/>
      <c r="B5" s="1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</row>
    <row r="7" spans="1:459" ht="15.75" thickBot="1" x14ac:dyDescent="0.3"/>
    <row r="8" spans="1:459" s="71" customFormat="1" ht="15.75" thickBot="1" x14ac:dyDescent="0.3">
      <c r="A8" s="62" t="s">
        <v>0</v>
      </c>
      <c r="B8" s="63" t="s">
        <v>1</v>
      </c>
      <c r="C8" s="64">
        <v>43983</v>
      </c>
      <c r="D8" s="65"/>
      <c r="E8" s="66"/>
      <c r="F8" s="66"/>
      <c r="G8" s="66"/>
      <c r="H8" s="66"/>
      <c r="I8" s="67"/>
      <c r="J8" s="66"/>
      <c r="K8" s="66"/>
      <c r="L8" s="68"/>
      <c r="M8" s="66"/>
      <c r="N8" s="66"/>
      <c r="O8" s="66"/>
      <c r="P8" s="66"/>
      <c r="Q8" s="66"/>
      <c r="R8" s="66"/>
      <c r="S8" s="66"/>
      <c r="T8" s="66"/>
      <c r="U8" s="66"/>
      <c r="V8" s="66"/>
      <c r="W8" s="69">
        <v>6519312.0599999996</v>
      </c>
      <c r="X8" s="69">
        <v>81192603.890000001</v>
      </c>
      <c r="Y8" s="69">
        <v>86338594.550000012</v>
      </c>
      <c r="Z8" s="69">
        <v>85610133.510000005</v>
      </c>
      <c r="AA8" s="69">
        <v>728461.04</v>
      </c>
      <c r="AB8" s="69">
        <v>0</v>
      </c>
      <c r="AC8" s="70"/>
    </row>
    <row r="9" spans="1:459" s="54" customFormat="1" ht="15.75" thickBot="1" x14ac:dyDescent="0.3">
      <c r="A9" s="72"/>
      <c r="B9" s="73"/>
      <c r="C9" s="94" t="s">
        <v>2</v>
      </c>
      <c r="D9" s="94"/>
      <c r="E9" s="94"/>
      <c r="F9" s="94"/>
      <c r="G9" s="94"/>
      <c r="H9" s="74" t="s">
        <v>3</v>
      </c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  <c r="V9" s="75"/>
      <c r="W9" s="76"/>
      <c r="X9" s="95" t="s">
        <v>4</v>
      </c>
      <c r="Y9" s="94"/>
      <c r="Z9" s="94"/>
      <c r="AA9" s="94"/>
      <c r="AB9" s="96"/>
    </row>
    <row r="10" spans="1:459" s="49" customFormat="1" ht="195.75" thickBot="1" x14ac:dyDescent="0.3">
      <c r="A10" s="5" t="s">
        <v>5</v>
      </c>
      <c r="B10" s="6" t="s">
        <v>6</v>
      </c>
      <c r="C10" s="49" t="s">
        <v>7</v>
      </c>
      <c r="D10" s="7" t="s">
        <v>8</v>
      </c>
      <c r="E10" s="49" t="s">
        <v>9</v>
      </c>
      <c r="F10" s="49" t="s">
        <v>10</v>
      </c>
      <c r="G10" s="49" t="s">
        <v>11</v>
      </c>
      <c r="H10" s="77" t="s">
        <v>12</v>
      </c>
      <c r="I10" s="49" t="s">
        <v>13</v>
      </c>
      <c r="J10" s="49" t="s">
        <v>14</v>
      </c>
      <c r="K10" s="49" t="s">
        <v>15</v>
      </c>
      <c r="L10" s="49" t="s">
        <v>16</v>
      </c>
      <c r="M10" s="49" t="s">
        <v>17</v>
      </c>
      <c r="N10" s="49" t="s">
        <v>18</v>
      </c>
      <c r="O10" s="49" t="s">
        <v>19</v>
      </c>
      <c r="P10" s="49" t="s">
        <v>20</v>
      </c>
      <c r="Q10" s="49" t="s">
        <v>21</v>
      </c>
      <c r="R10" s="49" t="s">
        <v>22</v>
      </c>
      <c r="S10" s="49" t="s">
        <v>23</v>
      </c>
      <c r="T10" s="49" t="s">
        <v>24</v>
      </c>
      <c r="U10" s="49" t="s">
        <v>25</v>
      </c>
      <c r="V10" s="49" t="s">
        <v>26</v>
      </c>
      <c r="W10" s="49" t="s">
        <v>27</v>
      </c>
      <c r="X10" s="49" t="s">
        <v>28</v>
      </c>
      <c r="Y10" s="49" t="s">
        <v>29</v>
      </c>
      <c r="Z10" s="49" t="s">
        <v>30</v>
      </c>
      <c r="AA10" s="49" t="s">
        <v>31</v>
      </c>
      <c r="AB10" s="49" t="s">
        <v>32</v>
      </c>
    </row>
    <row r="11" spans="1:459" s="56" customFormat="1" ht="31.5" x14ac:dyDescent="0.25">
      <c r="A11" s="10" t="s">
        <v>33</v>
      </c>
      <c r="B11" s="10">
        <v>1</v>
      </c>
      <c r="C11" s="56" t="s">
        <v>34</v>
      </c>
      <c r="D11" s="12" t="s">
        <v>35</v>
      </c>
      <c r="E11" s="78" t="s">
        <v>36</v>
      </c>
      <c r="F11" s="78" t="s">
        <v>37</v>
      </c>
      <c r="G11" s="56" t="s">
        <v>38</v>
      </c>
      <c r="H11" s="56">
        <v>3</v>
      </c>
      <c r="I11" s="78" t="s">
        <v>39</v>
      </c>
      <c r="J11" s="78" t="s">
        <v>40</v>
      </c>
      <c r="K11" s="78" t="s">
        <v>41</v>
      </c>
      <c r="L11" s="79">
        <v>0</v>
      </c>
      <c r="M11" s="80">
        <v>41921</v>
      </c>
      <c r="N11" s="80">
        <v>41942</v>
      </c>
      <c r="O11" s="56" t="s">
        <v>42</v>
      </c>
      <c r="P11" s="78" t="s">
        <v>43</v>
      </c>
      <c r="Q11" s="81">
        <v>2040</v>
      </c>
      <c r="R11" s="81">
        <v>0</v>
      </c>
      <c r="S11" s="81">
        <v>0</v>
      </c>
      <c r="T11" s="81" t="s">
        <v>44</v>
      </c>
      <c r="U11" s="81" t="s">
        <v>45</v>
      </c>
      <c r="V11" s="82">
        <v>42370</v>
      </c>
      <c r="W11" s="83">
        <v>4407278.0599999996</v>
      </c>
      <c r="X11" s="84">
        <v>77398854.379999995</v>
      </c>
      <c r="Y11" s="85">
        <v>82544845.040000007</v>
      </c>
      <c r="Z11" s="83">
        <v>81816384</v>
      </c>
      <c r="AA11" s="83">
        <v>728461.04</v>
      </c>
      <c r="AB11" s="86" t="s">
        <v>46</v>
      </c>
      <c r="AC11" s="81"/>
      <c r="AD11" s="87">
        <v>0</v>
      </c>
    </row>
    <row r="12" spans="1:459" s="56" customFormat="1" ht="58.5" customHeight="1" x14ac:dyDescent="0.25">
      <c r="A12" s="10" t="s">
        <v>47</v>
      </c>
      <c r="B12" s="10">
        <v>2</v>
      </c>
      <c r="C12" s="56" t="s">
        <v>34</v>
      </c>
      <c r="D12" s="12" t="s">
        <v>35</v>
      </c>
      <c r="E12" s="78" t="s">
        <v>36</v>
      </c>
      <c r="F12" s="78" t="s">
        <v>48</v>
      </c>
      <c r="G12" s="56" t="s">
        <v>38</v>
      </c>
      <c r="H12" s="56">
        <v>3</v>
      </c>
      <c r="I12" s="78" t="s">
        <v>49</v>
      </c>
      <c r="J12" s="78" t="s">
        <v>50</v>
      </c>
      <c r="K12" s="56" t="s">
        <v>51</v>
      </c>
      <c r="L12" s="79">
        <v>0</v>
      </c>
      <c r="M12" s="80">
        <v>37797</v>
      </c>
      <c r="N12" s="80">
        <v>38473</v>
      </c>
      <c r="O12" s="56" t="s">
        <v>42</v>
      </c>
      <c r="P12" s="78" t="s">
        <v>43</v>
      </c>
      <c r="Q12" s="81">
        <v>2131</v>
      </c>
      <c r="R12" s="81">
        <v>0</v>
      </c>
      <c r="S12" s="81">
        <v>0</v>
      </c>
      <c r="T12" s="81" t="s">
        <v>44</v>
      </c>
      <c r="U12" s="81" t="s">
        <v>52</v>
      </c>
      <c r="V12" s="82">
        <v>42370</v>
      </c>
      <c r="W12" s="83">
        <v>2112034</v>
      </c>
      <c r="X12" s="84">
        <v>3793749.51</v>
      </c>
      <c r="Y12" s="85">
        <v>3793749.51</v>
      </c>
      <c r="Z12" s="83">
        <v>3793749.51</v>
      </c>
      <c r="AA12" s="83">
        <v>0</v>
      </c>
      <c r="AB12" s="86" t="s">
        <v>46</v>
      </c>
      <c r="AC12" s="81"/>
      <c r="AD12" s="87">
        <v>145745404.69999999</v>
      </c>
    </row>
  </sheetData>
  <mergeCells count="4">
    <mergeCell ref="C2:AB5"/>
    <mergeCell ref="C9:D9"/>
    <mergeCell ref="E9:G9"/>
    <mergeCell ref="X9:AB9"/>
  </mergeCells>
  <dataValidations count="2">
    <dataValidation type="whole" allowBlank="1" showInputMessage="1" showErrorMessage="1" errorTitle="Група актиу" error="Значення від 1 до 4" promptTitle="Група актиу" prompt="Значення від 1 до 4" sqref="H11:H12">
      <formula1>1</formula1>
      <formula2>4</formula2>
    </dataValidation>
    <dataValidation type="decimal" allowBlank="1" showInputMessage="1" showErrorMessage="1" sqref="L11:L12">
      <formula1>0</formula1>
      <formula2>1</formula2>
    </dataValidation>
  </dataValidations>
  <hyperlinks>
    <hyperlink ref="H10" location="Група_актива!A1" display="Група_актива!A1"/>
  </hyperlink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[1]Hidden_Словник!#REF!</xm:f>
          </x14:formula1>
          <xm:sqref>O11:P12 E11:G12 K11:K12 C11:C12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3"/>
  <sheetViews>
    <sheetView topLeftCell="A4" zoomScale="85" zoomScaleNormal="85" workbookViewId="0">
      <selection activeCell="C11" sqref="C11"/>
    </sheetView>
  </sheetViews>
  <sheetFormatPr defaultRowHeight="15" x14ac:dyDescent="0.25"/>
  <cols>
    <col min="1" max="1" width="34.140625" customWidth="1"/>
    <col min="2" max="2" width="22.7109375" bestFit="1" customWidth="1"/>
    <col min="3" max="3" width="12.7109375" customWidth="1"/>
    <col min="4" max="4" width="11.85546875" bestFit="1" customWidth="1"/>
    <col min="5" max="5" width="15.7109375" bestFit="1" customWidth="1"/>
    <col min="8" max="8" width="10.7109375" bestFit="1" customWidth="1"/>
    <col min="10" max="10" width="13.5703125" bestFit="1" customWidth="1"/>
    <col min="11" max="11" width="18.5703125" customWidth="1"/>
    <col min="12" max="12" width="34.28515625" customWidth="1"/>
    <col min="13" max="13" width="24.7109375" bestFit="1" customWidth="1"/>
  </cols>
  <sheetData>
    <row r="1" spans="1:27" s="2" customFormat="1" ht="15" customHeight="1" x14ac:dyDescent="0.25">
      <c r="B1" s="3"/>
      <c r="D1" s="47"/>
    </row>
    <row r="2" spans="1:27" s="2" customFormat="1" x14ac:dyDescent="0.25">
      <c r="B2" s="3"/>
      <c r="C2" s="92" t="s">
        <v>101</v>
      </c>
      <c r="D2" s="93"/>
      <c r="E2" s="93"/>
      <c r="F2" s="93"/>
      <c r="G2" s="93"/>
      <c r="H2" s="93"/>
      <c r="I2" s="93"/>
      <c r="J2" s="93"/>
      <c r="K2" s="93"/>
      <c r="L2" s="93"/>
      <c r="M2" s="93"/>
    </row>
    <row r="3" spans="1:27" s="2" customFormat="1" x14ac:dyDescent="0.25">
      <c r="B3" s="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</row>
    <row r="4" spans="1:27" s="2" customFormat="1" x14ac:dyDescent="0.25">
      <c r="B4" s="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</row>
    <row r="5" spans="1:27" s="2" customFormat="1" x14ac:dyDescent="0.25">
      <c r="B5" s="3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</row>
    <row r="6" spans="1:27" ht="36.75" customHeight="1" x14ac:dyDescent="0.25"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</row>
    <row r="7" spans="1:27" ht="24.75" customHeight="1" x14ac:dyDescent="0.25"/>
    <row r="8" spans="1:27" ht="15.75" thickBot="1" x14ac:dyDescent="0.3"/>
    <row r="9" spans="1:27" s="4" customFormat="1" ht="31.5" customHeight="1" thickBot="1" x14ac:dyDescent="0.3">
      <c r="A9" s="18" t="s">
        <v>0</v>
      </c>
      <c r="B9" s="19" t="s">
        <v>1</v>
      </c>
      <c r="C9" s="20">
        <v>43983</v>
      </c>
    </row>
    <row r="10" spans="1:27" s="54" customFormat="1" ht="165.75" thickBot="1" x14ac:dyDescent="0.3">
      <c r="A10" s="21" t="s">
        <v>5</v>
      </c>
      <c r="B10" s="22" t="s">
        <v>53</v>
      </c>
      <c r="C10" s="7" t="s">
        <v>7</v>
      </c>
      <c r="D10" s="49" t="s">
        <v>54</v>
      </c>
      <c r="E10" s="50" t="s">
        <v>55</v>
      </c>
      <c r="F10" s="49" t="s">
        <v>56</v>
      </c>
      <c r="G10" s="49" t="s">
        <v>57</v>
      </c>
      <c r="H10" s="49" t="s">
        <v>58</v>
      </c>
      <c r="I10" s="49" t="s">
        <v>59</v>
      </c>
      <c r="J10" s="49" t="s">
        <v>60</v>
      </c>
      <c r="K10" s="49" t="s">
        <v>61</v>
      </c>
      <c r="L10" s="49" t="s">
        <v>106</v>
      </c>
      <c r="M10" s="49" t="s">
        <v>62</v>
      </c>
      <c r="N10" s="51" t="s">
        <v>107</v>
      </c>
      <c r="O10" s="51" t="s">
        <v>108</v>
      </c>
      <c r="P10" s="51" t="s">
        <v>109</v>
      </c>
      <c r="Q10" s="24"/>
      <c r="R10" s="24"/>
      <c r="S10" s="24"/>
      <c r="T10" s="24"/>
      <c r="U10" s="24"/>
      <c r="V10" s="24" t="s">
        <v>110</v>
      </c>
      <c r="W10" s="52" t="s">
        <v>111</v>
      </c>
      <c r="X10" s="52" t="s">
        <v>112</v>
      </c>
      <c r="Y10" s="24" t="s">
        <v>113</v>
      </c>
      <c r="Z10" s="53" t="s">
        <v>114</v>
      </c>
      <c r="AA10" s="24"/>
    </row>
    <row r="11" spans="1:27" s="60" customFormat="1" ht="33" customHeight="1" x14ac:dyDescent="0.25">
      <c r="A11" s="25" t="s">
        <v>33</v>
      </c>
      <c r="B11" s="26" t="s">
        <v>63</v>
      </c>
      <c r="C11" s="27" t="s">
        <v>34</v>
      </c>
      <c r="D11" s="55" t="s">
        <v>39</v>
      </c>
      <c r="E11" s="56" t="s">
        <v>64</v>
      </c>
      <c r="F11" s="56"/>
      <c r="G11" s="56"/>
      <c r="H11" s="56"/>
      <c r="I11" s="56"/>
      <c r="J11" s="57"/>
      <c r="K11" s="56"/>
      <c r="L11" s="56"/>
      <c r="M11" s="58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</row>
    <row r="12" spans="1:27" s="60" customFormat="1" ht="32.25" customHeight="1" x14ac:dyDescent="0.25">
      <c r="A12" s="25" t="s">
        <v>47</v>
      </c>
      <c r="B12" s="26" t="s">
        <v>65</v>
      </c>
      <c r="C12" s="27" t="s">
        <v>34</v>
      </c>
      <c r="D12" s="55" t="s">
        <v>49</v>
      </c>
      <c r="E12" s="56" t="s">
        <v>66</v>
      </c>
      <c r="F12" s="56">
        <v>54</v>
      </c>
      <c r="G12" s="56" t="s">
        <v>67</v>
      </c>
      <c r="H12" s="56" t="s">
        <v>48</v>
      </c>
      <c r="I12" s="56" t="s">
        <v>68</v>
      </c>
      <c r="J12" s="61">
        <v>8801404.6999999993</v>
      </c>
      <c r="K12" s="56" t="s">
        <v>42</v>
      </c>
      <c r="L12" s="56" t="s">
        <v>38</v>
      </c>
      <c r="M12" s="58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</row>
    <row r="13" spans="1:27" s="60" customFormat="1" ht="32.25" customHeight="1" x14ac:dyDescent="0.25">
      <c r="A13" s="25" t="s">
        <v>47</v>
      </c>
      <c r="B13" s="26" t="s">
        <v>70</v>
      </c>
      <c r="C13" s="27" t="s">
        <v>34</v>
      </c>
      <c r="D13" s="55" t="s">
        <v>49</v>
      </c>
      <c r="E13" s="56" t="s">
        <v>66</v>
      </c>
      <c r="F13" s="56"/>
      <c r="G13" s="56"/>
      <c r="H13" s="56" t="s">
        <v>48</v>
      </c>
      <c r="I13" s="56" t="s">
        <v>68</v>
      </c>
      <c r="J13" s="61">
        <f>360000000*0.3804</f>
        <v>136944000</v>
      </c>
      <c r="K13" s="56" t="s">
        <v>42</v>
      </c>
      <c r="L13" s="56" t="s">
        <v>38</v>
      </c>
      <c r="M13" s="58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</row>
  </sheetData>
  <mergeCells count="1">
    <mergeCell ref="C2:M6"/>
  </mergeCells>
  <dataValidations count="1">
    <dataValidation type="list" allowBlank="1" sqref="I11:I13">
      <formula1>INDIRECT(SUBSTITUTE(H11," ","_"))</formula1>
    </dataValidation>
  </dataValidation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[1]Hidden_Словник!#REF!</xm:f>
          </x14:formula1>
          <xm:sqref>G11:H13 K11:L13 E11:E13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zoomScale="55" zoomScaleNormal="55" workbookViewId="0">
      <selection activeCell="K32" sqref="K32"/>
    </sheetView>
  </sheetViews>
  <sheetFormatPr defaultRowHeight="15" x14ac:dyDescent="0.25"/>
  <cols>
    <col min="5" max="5" width="18.42578125" customWidth="1"/>
  </cols>
  <sheetData>
    <row r="1" spans="1:17" s="2" customFormat="1" ht="15" customHeight="1" x14ac:dyDescent="0.25">
      <c r="B1" s="3"/>
      <c r="C1" s="47"/>
      <c r="D1" s="47"/>
    </row>
    <row r="2" spans="1:17" s="2" customFormat="1" x14ac:dyDescent="0.25">
      <c r="B2" s="3"/>
      <c r="C2" s="92" t="s">
        <v>101</v>
      </c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</row>
    <row r="3" spans="1:17" s="2" customFormat="1" x14ac:dyDescent="0.25">
      <c r="B3" s="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</row>
    <row r="4" spans="1:17" s="2" customFormat="1" ht="91.5" customHeight="1" x14ac:dyDescent="0.25">
      <c r="B4" s="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</row>
    <row r="5" spans="1:17" ht="15.75" thickBot="1" x14ac:dyDescent="0.3"/>
    <row r="6" spans="1:17" s="36" customFormat="1" ht="15" customHeight="1" thickBot="1" x14ac:dyDescent="0.3">
      <c r="A6" s="102" t="s">
        <v>5</v>
      </c>
      <c r="B6" s="104" t="s">
        <v>7</v>
      </c>
      <c r="C6" s="106" t="s">
        <v>54</v>
      </c>
      <c r="D6" s="108" t="s">
        <v>102</v>
      </c>
      <c r="E6" s="109"/>
      <c r="F6" s="110"/>
      <c r="G6" s="110"/>
      <c r="H6" s="108" t="s">
        <v>103</v>
      </c>
      <c r="I6" s="110"/>
      <c r="J6" s="111"/>
      <c r="K6" s="97" t="s">
        <v>104</v>
      </c>
      <c r="L6" s="98"/>
      <c r="M6" s="98"/>
      <c r="N6" s="98"/>
      <c r="O6" s="98"/>
      <c r="P6" s="99"/>
      <c r="Q6" s="100" t="s">
        <v>105</v>
      </c>
    </row>
    <row r="7" spans="1:17" s="36" customFormat="1" ht="69" customHeight="1" thickBot="1" x14ac:dyDescent="0.3">
      <c r="A7" s="103"/>
      <c r="B7" s="105"/>
      <c r="C7" s="107"/>
      <c r="D7" s="30" t="s">
        <v>71</v>
      </c>
      <c r="E7" s="31" t="s">
        <v>72</v>
      </c>
      <c r="F7" s="32" t="s">
        <v>73</v>
      </c>
      <c r="G7" s="32" t="s">
        <v>74</v>
      </c>
      <c r="H7" s="30" t="s">
        <v>75</v>
      </c>
      <c r="I7" s="33" t="s">
        <v>76</v>
      </c>
      <c r="J7" s="34" t="s">
        <v>77</v>
      </c>
      <c r="K7" s="30" t="s">
        <v>75</v>
      </c>
      <c r="L7" s="33" t="s">
        <v>78</v>
      </c>
      <c r="M7" s="33" t="s">
        <v>79</v>
      </c>
      <c r="N7" s="33" t="s">
        <v>80</v>
      </c>
      <c r="O7" s="35" t="s">
        <v>81</v>
      </c>
      <c r="P7" s="34" t="s">
        <v>82</v>
      </c>
      <c r="Q7" s="101"/>
    </row>
    <row r="8" spans="1:17" s="17" customFormat="1" x14ac:dyDescent="0.25">
      <c r="A8" s="25" t="s">
        <v>33</v>
      </c>
      <c r="B8" s="26" t="s">
        <v>34</v>
      </c>
      <c r="C8" s="28" t="s">
        <v>39</v>
      </c>
      <c r="D8" s="11" t="s">
        <v>83</v>
      </c>
      <c r="E8" s="13" t="s">
        <v>84</v>
      </c>
      <c r="F8" s="15" t="s">
        <v>85</v>
      </c>
      <c r="G8" s="13" t="s">
        <v>86</v>
      </c>
      <c r="H8" s="11"/>
      <c r="I8" s="13"/>
      <c r="J8" s="29"/>
      <c r="K8" s="11" t="s">
        <v>69</v>
      </c>
      <c r="L8" s="11" t="s">
        <v>69</v>
      </c>
      <c r="M8" s="11" t="s">
        <v>69</v>
      </c>
      <c r="N8" s="11" t="s">
        <v>69</v>
      </c>
      <c r="O8" s="11" t="s">
        <v>69</v>
      </c>
      <c r="P8" s="11" t="s">
        <v>69</v>
      </c>
      <c r="Q8" s="37" t="s">
        <v>87</v>
      </c>
    </row>
    <row r="9" spans="1:17" s="17" customFormat="1" x14ac:dyDescent="0.25">
      <c r="A9" s="25" t="s">
        <v>33</v>
      </c>
      <c r="B9" s="26" t="s">
        <v>34</v>
      </c>
      <c r="C9" s="28" t="s">
        <v>39</v>
      </c>
      <c r="D9" s="11" t="s">
        <v>88</v>
      </c>
      <c r="E9" s="13" t="s">
        <v>89</v>
      </c>
      <c r="F9" s="15" t="s">
        <v>85</v>
      </c>
      <c r="G9" s="15" t="s">
        <v>90</v>
      </c>
      <c r="H9" s="11"/>
      <c r="I9" s="13"/>
      <c r="J9" s="29"/>
      <c r="K9" s="11"/>
      <c r="L9" s="13"/>
      <c r="M9" s="13"/>
      <c r="N9" s="13"/>
      <c r="O9" s="13"/>
      <c r="P9" s="29"/>
      <c r="Q9" s="37" t="s">
        <v>91</v>
      </c>
    </row>
    <row r="10" spans="1:17" s="17" customFormat="1" x14ac:dyDescent="0.25">
      <c r="A10" s="25" t="s">
        <v>47</v>
      </c>
      <c r="B10" s="26" t="s">
        <v>34</v>
      </c>
      <c r="C10" s="28" t="s">
        <v>49</v>
      </c>
      <c r="D10" s="11" t="s">
        <v>88</v>
      </c>
      <c r="E10" s="13" t="s">
        <v>84</v>
      </c>
      <c r="F10" s="15" t="s">
        <v>85</v>
      </c>
      <c r="G10" s="15" t="s">
        <v>92</v>
      </c>
      <c r="H10" s="11"/>
      <c r="I10" s="13"/>
      <c r="J10" s="29"/>
      <c r="K10" s="11" t="s">
        <v>69</v>
      </c>
      <c r="L10" s="11" t="s">
        <v>69</v>
      </c>
      <c r="M10" s="11" t="s">
        <v>69</v>
      </c>
      <c r="N10" s="11" t="s">
        <v>69</v>
      </c>
      <c r="O10" s="11" t="s">
        <v>69</v>
      </c>
      <c r="P10" s="11" t="s">
        <v>69</v>
      </c>
      <c r="Q10" s="37" t="s">
        <v>87</v>
      </c>
    </row>
    <row r="11" spans="1:17" s="17" customFormat="1" x14ac:dyDescent="0.25">
      <c r="A11" s="25" t="s">
        <v>47</v>
      </c>
      <c r="B11" s="26" t="s">
        <v>34</v>
      </c>
      <c r="C11" s="28" t="s">
        <v>49</v>
      </c>
      <c r="D11" s="11" t="s">
        <v>88</v>
      </c>
      <c r="E11" s="13" t="s">
        <v>89</v>
      </c>
      <c r="F11" s="15" t="s">
        <v>85</v>
      </c>
      <c r="G11" s="15" t="s">
        <v>93</v>
      </c>
      <c r="H11" s="11"/>
      <c r="I11" s="13"/>
      <c r="J11" s="29"/>
      <c r="K11" s="11"/>
      <c r="L11" s="13"/>
      <c r="M11" s="13"/>
      <c r="N11" s="13"/>
      <c r="O11" s="13"/>
      <c r="P11" s="29"/>
      <c r="Q11" s="37" t="s">
        <v>87</v>
      </c>
    </row>
  </sheetData>
  <mergeCells count="8">
    <mergeCell ref="C2:Q4"/>
    <mergeCell ref="K6:P6"/>
    <mergeCell ref="Q6:Q7"/>
    <mergeCell ref="A6:A7"/>
    <mergeCell ref="B6:B7"/>
    <mergeCell ref="C6:C7"/>
    <mergeCell ref="D6:G6"/>
    <mergeCell ref="H6:J6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[1]Hidden_Словник!#REF!</xm:f>
          </x14:formula1>
          <xm:sqref>D8:E11 I8:J11 L8:M11 Q8:Q11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opLeftCell="A4" workbookViewId="0">
      <selection activeCell="H16" sqref="H16"/>
    </sheetView>
  </sheetViews>
  <sheetFormatPr defaultRowHeight="15" x14ac:dyDescent="0.25"/>
  <cols>
    <col min="1" max="1" width="23.7109375" customWidth="1"/>
    <col min="3" max="3" width="23.85546875" customWidth="1"/>
    <col min="5" max="5" width="19.140625" customWidth="1"/>
    <col min="6" max="6" width="18" customWidth="1"/>
    <col min="7" max="7" width="12.5703125" bestFit="1" customWidth="1"/>
    <col min="8" max="8" width="10.140625" bestFit="1" customWidth="1"/>
  </cols>
  <sheetData>
    <row r="1" spans="1:8" s="14" customFormat="1" ht="15" customHeight="1" x14ac:dyDescent="0.25">
      <c r="A1" s="2"/>
      <c r="B1" s="92" t="s">
        <v>101</v>
      </c>
      <c r="C1" s="92"/>
      <c r="D1" s="92"/>
      <c r="E1" s="92"/>
      <c r="F1" s="92"/>
      <c r="G1" s="92"/>
      <c r="H1" s="92"/>
    </row>
    <row r="2" spans="1:8" s="14" customFormat="1" x14ac:dyDescent="0.25">
      <c r="A2" s="2"/>
      <c r="B2" s="92"/>
      <c r="C2" s="92"/>
      <c r="D2" s="92"/>
      <c r="E2" s="92"/>
      <c r="F2" s="92"/>
      <c r="G2" s="92"/>
      <c r="H2" s="92"/>
    </row>
    <row r="3" spans="1:8" s="14" customFormat="1" x14ac:dyDescent="0.25">
      <c r="A3" s="2"/>
      <c r="B3" s="92"/>
      <c r="C3" s="92"/>
      <c r="D3" s="92"/>
      <c r="E3" s="92"/>
      <c r="F3" s="92"/>
      <c r="G3" s="92"/>
      <c r="H3" s="92"/>
    </row>
    <row r="4" spans="1:8" s="14" customFormat="1" x14ac:dyDescent="0.25">
      <c r="A4" s="2"/>
      <c r="B4" s="92"/>
      <c r="C4" s="92"/>
      <c r="D4" s="92"/>
      <c r="E4" s="92"/>
      <c r="F4" s="92"/>
      <c r="G4" s="92"/>
      <c r="H4" s="92"/>
    </row>
    <row r="5" spans="1:8" s="14" customFormat="1" x14ac:dyDescent="0.25">
      <c r="A5" s="2"/>
      <c r="B5" s="92"/>
      <c r="C5" s="92"/>
      <c r="D5" s="92"/>
      <c r="E5" s="92"/>
      <c r="F5" s="92"/>
      <c r="G5" s="92"/>
      <c r="H5" s="92"/>
    </row>
    <row r="6" spans="1:8" x14ac:dyDescent="0.25">
      <c r="B6" s="92"/>
      <c r="C6" s="92"/>
      <c r="D6" s="92"/>
      <c r="E6" s="92"/>
      <c r="F6" s="92"/>
      <c r="G6" s="92"/>
      <c r="H6" s="92"/>
    </row>
    <row r="7" spans="1:8" ht="37.5" customHeight="1" x14ac:dyDescent="0.25">
      <c r="B7" s="92"/>
      <c r="C7" s="92"/>
      <c r="D7" s="92"/>
      <c r="E7" s="92"/>
      <c r="F7" s="92"/>
      <c r="G7" s="92"/>
      <c r="H7" s="92"/>
    </row>
    <row r="9" spans="1:8" ht="15.75" thickBot="1" x14ac:dyDescent="0.3"/>
    <row r="10" spans="1:8" s="3" customFormat="1" ht="69" customHeight="1" thickBot="1" x14ac:dyDescent="0.3">
      <c r="A10" s="38" t="s">
        <v>5</v>
      </c>
      <c r="B10" s="23" t="s">
        <v>7</v>
      </c>
      <c r="C10" s="39" t="s">
        <v>54</v>
      </c>
      <c r="D10" s="40" t="s">
        <v>94</v>
      </c>
      <c r="E10" s="41" t="s">
        <v>95</v>
      </c>
      <c r="F10" s="42" t="s">
        <v>96</v>
      </c>
      <c r="G10" s="8" t="s">
        <v>97</v>
      </c>
      <c r="H10" s="9" t="s">
        <v>98</v>
      </c>
    </row>
    <row r="11" spans="1:8" s="17" customFormat="1" x14ac:dyDescent="0.25">
      <c r="A11" s="25" t="s">
        <v>33</v>
      </c>
      <c r="B11" s="26" t="s">
        <v>34</v>
      </c>
      <c r="C11" s="28" t="s">
        <v>39</v>
      </c>
      <c r="D11" s="11">
        <v>10</v>
      </c>
      <c r="E11" s="16">
        <v>79580423.560000002</v>
      </c>
      <c r="F11" s="13">
        <v>3183216.94</v>
      </c>
      <c r="G11" s="13" t="s">
        <v>99</v>
      </c>
      <c r="H11" s="43">
        <v>44004</v>
      </c>
    </row>
    <row r="12" spans="1:8" s="17" customFormat="1" x14ac:dyDescent="0.25">
      <c r="A12" s="25" t="s">
        <v>47</v>
      </c>
      <c r="B12" s="26" t="s">
        <v>34</v>
      </c>
      <c r="C12" s="28" t="s">
        <v>49</v>
      </c>
      <c r="D12" s="11">
        <v>2</v>
      </c>
      <c r="E12" s="16">
        <v>3793749.51</v>
      </c>
      <c r="F12" s="13">
        <v>151749.98000000001</v>
      </c>
      <c r="G12" s="13" t="s">
        <v>100</v>
      </c>
      <c r="H12" s="43">
        <v>44004</v>
      </c>
    </row>
  </sheetData>
  <mergeCells count="1">
    <mergeCell ref="B1:H7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>
      <selection activeCell="A15" sqref="A15"/>
    </sheetView>
  </sheetViews>
  <sheetFormatPr defaultRowHeight="15" x14ac:dyDescent="0.25"/>
  <cols>
    <col min="1" max="1" width="161.5703125" customWidth="1"/>
  </cols>
  <sheetData>
    <row r="1" spans="1:1" ht="30" customHeight="1" x14ac:dyDescent="0.25">
      <c r="A1" s="88" t="s">
        <v>115</v>
      </c>
    </row>
    <row r="2" spans="1:1" x14ac:dyDescent="0.25">
      <c r="A2" s="89" t="s">
        <v>116</v>
      </c>
    </row>
    <row r="4" spans="1:1" x14ac:dyDescent="0.25">
      <c r="A4" s="89" t="s">
        <v>117</v>
      </c>
    </row>
    <row r="5" spans="1:1" x14ac:dyDescent="0.25">
      <c r="A5" s="90" t="s">
        <v>118</v>
      </c>
    </row>
    <row r="6" spans="1:1" x14ac:dyDescent="0.25">
      <c r="A6" s="90" t="s">
        <v>119</v>
      </c>
    </row>
    <row r="7" spans="1:1" x14ac:dyDescent="0.25">
      <c r="A7" s="90" t="s">
        <v>120</v>
      </c>
    </row>
    <row r="8" spans="1:1" x14ac:dyDescent="0.25">
      <c r="A8" s="90" t="s">
        <v>121</v>
      </c>
    </row>
    <row r="9" spans="1:1" x14ac:dyDescent="0.25">
      <c r="A9" s="90" t="s">
        <v>122</v>
      </c>
    </row>
    <row r="10" spans="1:1" x14ac:dyDescent="0.25">
      <c r="A10" s="90" t="s">
        <v>123</v>
      </c>
    </row>
    <row r="11" spans="1:1" x14ac:dyDescent="0.25">
      <c r="A11" s="90" t="s">
        <v>124</v>
      </c>
    </row>
    <row r="12" spans="1:1" x14ac:dyDescent="0.25">
      <c r="A12" s="91"/>
    </row>
    <row r="13" spans="1:1" x14ac:dyDescent="0.25">
      <c r="A13" s="89" t="s">
        <v>125</v>
      </c>
    </row>
    <row r="14" spans="1:1" x14ac:dyDescent="0.25">
      <c r="A14" s="90" t="s">
        <v>126</v>
      </c>
    </row>
    <row r="15" spans="1:1" x14ac:dyDescent="0.25">
      <c r="A15" s="90" t="s">
        <v>122</v>
      </c>
    </row>
    <row r="16" spans="1:1" x14ac:dyDescent="0.25">
      <c r="A16" s="90" t="s">
        <v>127</v>
      </c>
    </row>
    <row r="17" spans="1:1" x14ac:dyDescent="0.25">
      <c r="A17" s="90" t="s">
        <v>128</v>
      </c>
    </row>
    <row r="18" spans="1:1" x14ac:dyDescent="0.25">
      <c r="A18" s="90" t="s">
        <v>129</v>
      </c>
    </row>
    <row r="19" spans="1:1" x14ac:dyDescent="0.25">
      <c r="A19" s="90" t="s">
        <v>130</v>
      </c>
    </row>
    <row r="20" spans="1:1" x14ac:dyDescent="0.25">
      <c r="A20" s="91" t="s">
        <v>131</v>
      </c>
    </row>
    <row r="21" spans="1:1" x14ac:dyDescent="0.25">
      <c r="A21" s="91"/>
    </row>
    <row r="22" spans="1:1" x14ac:dyDescent="0.25">
      <c r="A22" s="89" t="s">
        <v>132</v>
      </c>
    </row>
    <row r="23" spans="1:1" x14ac:dyDescent="0.25">
      <c r="A23" s="90" t="s">
        <v>126</v>
      </c>
    </row>
    <row r="24" spans="1:1" x14ac:dyDescent="0.25">
      <c r="A24" s="90" t="s">
        <v>122</v>
      </c>
    </row>
    <row r="25" spans="1:1" x14ac:dyDescent="0.25">
      <c r="A25" s="90" t="s">
        <v>133</v>
      </c>
    </row>
    <row r="26" spans="1:1" x14ac:dyDescent="0.25">
      <c r="A26" s="90" t="s">
        <v>134</v>
      </c>
    </row>
    <row r="27" spans="1:1" x14ac:dyDescent="0.25">
      <c r="A27" s="90" t="s">
        <v>135</v>
      </c>
    </row>
    <row r="28" spans="1:1" x14ac:dyDescent="0.25">
      <c r="A28" s="90" t="s">
        <v>129</v>
      </c>
    </row>
    <row r="29" spans="1:1" x14ac:dyDescent="0.25">
      <c r="A29" s="90" t="s">
        <v>130</v>
      </c>
    </row>
    <row r="30" spans="1:1" x14ac:dyDescent="0.25">
      <c r="A30" s="91" t="s">
        <v>136</v>
      </c>
    </row>
  </sheetData>
  <hyperlinks>
    <hyperlink ref="A1" location="'1.Портфель кредитів'!A1" display="← Назад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1.Портфель кредитів</vt:lpstr>
      <vt:lpstr>2.Забезпечення</vt:lpstr>
      <vt:lpstr>3.ППР</vt:lpstr>
      <vt:lpstr>4.журнал торгів</vt:lpstr>
      <vt:lpstr>Група_актива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2020-07-07T08:42:55Z</dcterms:modified>
</cp:coreProperties>
</file>